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15" windowWidth="10665" windowHeight="10575" activeTab="0"/>
  </bookViews>
  <sheets>
    <sheet name="AG-2A'99" sheetId="1" r:id="rId1"/>
  </sheets>
  <definedNames>
    <definedName name="_Order1" hidden="1">255</definedName>
    <definedName name="_Sort" hidden="1">'AG-2A''99'!#REF!</definedName>
    <definedName name="_xlnm.Print_Area" localSheetId="0">'AG-2A''99'!$A$1:$L$78</definedName>
  </definedNames>
  <calcPr fullCalcOnLoad="1"/>
</workbook>
</file>

<file path=xl/sharedStrings.xml><?xml version="1.0" encoding="utf-8"?>
<sst xmlns="http://schemas.openxmlformats.org/spreadsheetml/2006/main" count="42" uniqueCount="36">
  <si>
    <t>SOURCE OF FUNDS</t>
  </si>
  <si>
    <t/>
  </si>
  <si>
    <t>Total</t>
  </si>
  <si>
    <t>Current</t>
  </si>
  <si>
    <t>Plant</t>
  </si>
  <si>
    <t>Gifts</t>
  </si>
  <si>
    <t>Educational and Auxiliary Plant:</t>
  </si>
  <si>
    <t xml:space="preserve"> Educational plant -</t>
  </si>
  <si>
    <t xml:space="preserve">  Buildings -</t>
  </si>
  <si>
    <t xml:space="preserve"> Auxiliary plant -</t>
  </si>
  <si>
    <t xml:space="preserve">  Improvements other than buildings -</t>
  </si>
  <si>
    <t xml:space="preserve">    Total educational and auxiliary plant........................................................</t>
  </si>
  <si>
    <t xml:space="preserve"> Equipment unallocated movable items -</t>
  </si>
  <si>
    <t xml:space="preserve">    Total equipment unallocated...................................................</t>
  </si>
  <si>
    <t xml:space="preserve">    Totals...............................................................................</t>
  </si>
  <si>
    <t xml:space="preserve">    Liberal arts</t>
  </si>
  <si>
    <t xml:space="preserve">    Wellness Center</t>
  </si>
  <si>
    <t xml:space="preserve">    Kiefer lakefront arena</t>
  </si>
  <si>
    <t xml:space="preserve">    Earl K Long library</t>
  </si>
  <si>
    <t xml:space="preserve">    Kirschman hall</t>
  </si>
  <si>
    <t xml:space="preserve">    North campus power plant</t>
  </si>
  <si>
    <t xml:space="preserve">   Slidell campus</t>
  </si>
  <si>
    <t xml:space="preserve">     Land Improve-Main-Trunkline</t>
  </si>
  <si>
    <t xml:space="preserve">     Land Improve-East-Baseball Field Lights</t>
  </si>
  <si>
    <t xml:space="preserve">    Lafitte Village Apartments</t>
  </si>
  <si>
    <t xml:space="preserve">    Parking improvements</t>
  </si>
  <si>
    <t xml:space="preserve">    Pontchartrain hall irrigation</t>
  </si>
  <si>
    <t xml:space="preserve">    Utilities</t>
  </si>
  <si>
    <t xml:space="preserve">     High temperature hot water distribution</t>
  </si>
  <si>
    <t xml:space="preserve">  Educational</t>
  </si>
  <si>
    <t xml:space="preserve">  Auxiliary</t>
  </si>
  <si>
    <t xml:space="preserve">  Library books</t>
  </si>
  <si>
    <t>For the Year Ended June 30, 2010</t>
  </si>
  <si>
    <t xml:space="preserve">    Goldring Hall</t>
  </si>
  <si>
    <t>Analysis G-2A</t>
  </si>
  <si>
    <t>Analysis of Changes in Investment in Plant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</si>
</sst>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44">
    <font>
      <sz val="11"/>
      <name val="P-TIMES"/>
      <family val="0"/>
    </font>
    <font>
      <sz val="10"/>
      <name val="Arial"/>
      <family val="0"/>
    </font>
    <font>
      <sz val="12"/>
      <name val="Helvetica Narrow"/>
      <family val="2"/>
    </font>
    <font>
      <u val="double"/>
      <sz val="12"/>
      <name val="Helvetica Narrow"/>
      <family val="2"/>
    </font>
    <font>
      <u val="single"/>
      <sz val="8.25"/>
      <color indexed="12"/>
      <name val="P-TIMES"/>
      <family val="0"/>
    </font>
    <font>
      <u val="single"/>
      <sz val="8.25"/>
      <color indexed="36"/>
      <name val="P-TIMES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37" fontId="0" fillId="0" borderId="0" xfId="0" applyAlignment="1">
      <alignment/>
    </xf>
    <xf numFmtId="42" fontId="2" fillId="0" borderId="0" xfId="0" applyNumberFormat="1" applyFont="1" applyAlignment="1" applyProtection="1">
      <alignment/>
      <protection/>
    </xf>
    <xf numFmtId="41" fontId="2" fillId="0" borderId="0" xfId="0" applyNumberFormat="1" applyFont="1" applyAlignment="1">
      <alignment horizontal="left"/>
    </xf>
    <xf numFmtId="37" fontId="2" fillId="0" borderId="0" xfId="0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right"/>
    </xf>
    <xf numFmtId="37" fontId="2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/>
      <protection/>
    </xf>
    <xf numFmtId="41" fontId="2" fillId="0" borderId="10" xfId="0" applyNumberFormat="1" applyFont="1" applyBorder="1" applyAlignment="1" applyProtection="1">
      <alignment horizontal="center"/>
      <protection/>
    </xf>
    <xf numFmtId="37" fontId="2" fillId="0" borderId="10" xfId="0" applyFont="1" applyBorder="1" applyAlignment="1" applyProtection="1">
      <alignment horizontal="center"/>
      <protection/>
    </xf>
    <xf numFmtId="42" fontId="2" fillId="0" borderId="0" xfId="0" applyNumberFormat="1" applyFont="1" applyAlignment="1">
      <alignment horizontal="right"/>
    </xf>
    <xf numFmtId="37" fontId="2" fillId="0" borderId="0" xfId="0" applyFont="1" applyAlignment="1" quotePrefix="1">
      <alignment horizontal="left"/>
    </xf>
    <xf numFmtId="41" fontId="2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 horizontal="right"/>
    </xf>
    <xf numFmtId="41" fontId="2" fillId="0" borderId="1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left"/>
      <protection/>
    </xf>
    <xf numFmtId="165" fontId="2" fillId="0" borderId="0" xfId="44" applyNumberFormat="1" applyFont="1" applyAlignment="1">
      <alignment/>
    </xf>
    <xf numFmtId="165" fontId="2" fillId="0" borderId="0" xfId="44" applyNumberFormat="1" applyFont="1" applyAlignment="1">
      <alignment horizontal="right"/>
    </xf>
    <xf numFmtId="37" fontId="2" fillId="0" borderId="11" xfId="0" applyFont="1" applyBorder="1" applyAlignment="1">
      <alignment/>
    </xf>
    <xf numFmtId="166" fontId="8" fillId="0" borderId="0" xfId="42" applyNumberFormat="1" applyFont="1" applyFill="1" applyBorder="1" applyAlignment="1" applyProtection="1">
      <alignment horizontal="center" vertical="center"/>
      <protection/>
    </xf>
    <xf numFmtId="37" fontId="2" fillId="33" borderId="0" xfId="0" applyFont="1" applyFill="1" applyAlignment="1">
      <alignment/>
    </xf>
    <xf numFmtId="166" fontId="9" fillId="0" borderId="0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Alignment="1" applyProtection="1">
      <alignment horizontal="centerContinuous" vertical="center"/>
      <protection/>
    </xf>
    <xf numFmtId="166" fontId="7" fillId="0" borderId="12" xfId="42" applyNumberFormat="1" applyFont="1" applyFill="1" applyBorder="1" applyAlignment="1">
      <alignment horizontal="left" vertical="center"/>
    </xf>
    <xf numFmtId="166" fontId="7" fillId="0" borderId="13" xfId="42" applyNumberFormat="1" applyFont="1" applyFill="1" applyBorder="1" applyAlignment="1">
      <alignment vertical="center"/>
    </xf>
    <xf numFmtId="166" fontId="7" fillId="0" borderId="14" xfId="42" applyNumberFormat="1" applyFont="1" applyFill="1" applyBorder="1" applyAlignment="1">
      <alignment horizontal="right" vertical="center"/>
    </xf>
    <xf numFmtId="166" fontId="7" fillId="0" borderId="15" xfId="42" applyNumberFormat="1" applyFont="1" applyFill="1" applyBorder="1" applyAlignment="1" applyProtection="1">
      <alignment horizontal="center" vertical="center"/>
      <protection/>
    </xf>
    <xf numFmtId="166" fontId="7" fillId="0" borderId="0" xfId="42" applyNumberFormat="1" applyFont="1" applyFill="1" applyBorder="1" applyAlignment="1" applyProtection="1">
      <alignment horizontal="center" vertical="center"/>
      <protection/>
    </xf>
    <xf numFmtId="166" fontId="7" fillId="0" borderId="16" xfId="42" applyNumberFormat="1" applyFont="1" applyFill="1" applyBorder="1" applyAlignment="1" applyProtection="1">
      <alignment horizontal="center" vertical="center"/>
      <protection/>
    </xf>
    <xf numFmtId="166" fontId="7" fillId="0" borderId="15" xfId="42" applyNumberFormat="1" applyFont="1" applyFill="1" applyBorder="1" applyAlignment="1" applyProtection="1">
      <alignment vertical="center"/>
      <protection/>
    </xf>
    <xf numFmtId="166" fontId="7" fillId="0" borderId="0" xfId="42" applyNumberFormat="1" applyFont="1" applyFill="1" applyBorder="1" applyAlignment="1" applyProtection="1">
      <alignment vertical="center"/>
      <protection/>
    </xf>
    <xf numFmtId="166" fontId="7" fillId="0" borderId="16" xfId="42" applyNumberFormat="1" applyFont="1" applyFill="1" applyBorder="1" applyAlignment="1" applyProtection="1">
      <alignment vertical="center"/>
      <protection/>
    </xf>
    <xf numFmtId="166" fontId="7" fillId="0" borderId="17" xfId="42" applyNumberFormat="1" applyFont="1" applyFill="1" applyBorder="1" applyAlignment="1" applyProtection="1">
      <alignment horizontal="center" vertical="center"/>
      <protection/>
    </xf>
    <xf numFmtId="166" fontId="7" fillId="0" borderId="18" xfId="42" applyNumberFormat="1" applyFont="1" applyFill="1" applyBorder="1" applyAlignment="1" applyProtection="1">
      <alignment horizontal="center" vertical="center"/>
      <protection/>
    </xf>
    <xf numFmtId="166" fontId="7" fillId="0" borderId="19" xfId="42" applyNumberFormat="1" applyFont="1" applyFill="1" applyBorder="1" applyAlignment="1" applyProtection="1">
      <alignment horizontal="center" vertical="center"/>
      <protection/>
    </xf>
    <xf numFmtId="41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 horizontal="right"/>
    </xf>
    <xf numFmtId="37" fontId="2" fillId="33" borderId="0" xfId="0" applyFont="1" applyFill="1" applyAlignment="1" quotePrefix="1">
      <alignment horizontal="left"/>
    </xf>
    <xf numFmtId="37" fontId="2" fillId="33" borderId="0" xfId="0" applyFont="1" applyFill="1" applyAlignment="1" applyProtection="1">
      <alignment/>
      <protection/>
    </xf>
    <xf numFmtId="41" fontId="2" fillId="33" borderId="20" xfId="0" applyNumberFormat="1" applyFont="1" applyFill="1" applyBorder="1" applyAlignment="1" applyProtection="1">
      <alignment/>
      <protection/>
    </xf>
    <xf numFmtId="37" fontId="2" fillId="33" borderId="10" xfId="0" applyFont="1" applyFill="1" applyBorder="1" applyAlignment="1" applyProtection="1">
      <alignment/>
      <protection/>
    </xf>
    <xf numFmtId="41" fontId="2" fillId="33" borderId="10" xfId="0" applyNumberFormat="1" applyFont="1" applyFill="1" applyBorder="1" applyAlignment="1" applyProtection="1">
      <alignment/>
      <protection/>
    </xf>
    <xf numFmtId="41" fontId="2" fillId="33" borderId="10" xfId="0" applyNumberFormat="1" applyFont="1" applyFill="1" applyBorder="1" applyAlignment="1">
      <alignment horizontal="right"/>
    </xf>
    <xf numFmtId="42" fontId="2" fillId="33" borderId="21" xfId="0" applyNumberFormat="1" applyFont="1" applyFill="1" applyBorder="1" applyAlignment="1" applyProtection="1">
      <alignment/>
      <protection/>
    </xf>
    <xf numFmtId="42" fontId="2" fillId="33" borderId="0" xfId="0" applyNumberFormat="1" applyFont="1" applyFill="1" applyAlignment="1" applyProtection="1">
      <alignment/>
      <protection/>
    </xf>
    <xf numFmtId="41" fontId="2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3</xdr:row>
      <xdr:rowOff>0</xdr:rowOff>
    </xdr:from>
    <xdr:to>
      <xdr:col>3</xdr:col>
      <xdr:colOff>47625</xdr:colOff>
      <xdr:row>6</xdr:row>
      <xdr:rowOff>152400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57200"/>
          <a:ext cx="3238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tabSelected="1" defaultGridColor="0" zoomScale="80" zoomScaleNormal="80" zoomScalePageLayoutView="0" colorId="22" workbookViewId="0" topLeftCell="A1">
      <selection activeCell="H8" sqref="H8"/>
    </sheetView>
  </sheetViews>
  <sheetFormatPr defaultColWidth="9.59765625" defaultRowHeight="14.25"/>
  <cols>
    <col min="1" max="1" width="15.59765625" style="3" customWidth="1"/>
    <col min="2" max="2" width="11.69921875" style="3" customWidth="1"/>
    <col min="3" max="3" width="9.19921875" style="3" customWidth="1"/>
    <col min="4" max="4" width="3.59765625" style="3" customWidth="1"/>
    <col min="5" max="5" width="15.8984375" style="3" customWidth="1"/>
    <col min="6" max="6" width="3.59765625" style="3" customWidth="1"/>
    <col min="7" max="7" width="15.8984375" style="4" customWidth="1"/>
    <col min="8" max="8" width="3.59765625" style="3" customWidth="1"/>
    <col min="9" max="9" width="15.8984375" style="4" customWidth="1"/>
    <col min="10" max="10" width="3.59765625" style="3" customWidth="1"/>
    <col min="11" max="11" width="15.8984375" style="4" customWidth="1"/>
    <col min="12" max="12" width="2.59765625" style="3" customWidth="1"/>
    <col min="13" max="13" width="11.59765625" style="3" bestFit="1" customWidth="1"/>
    <col min="14" max="14" width="10.69921875" style="3" bestFit="1" customWidth="1"/>
    <col min="15" max="16384" width="9.59765625" style="3" customWidth="1"/>
  </cols>
  <sheetData>
    <row r="1" spans="1:11" ht="15">
      <c r="A1" s="2"/>
      <c r="K1" s="5"/>
    </row>
    <row r="2" spans="1:11" ht="15.75" thickBot="1">
      <c r="A2" s="2"/>
      <c r="K2" s="5"/>
    </row>
    <row r="3" spans="1:12" ht="5.2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  <c r="L3"/>
    </row>
    <row r="4" spans="1:12" ht="15">
      <c r="A4" s="29"/>
      <c r="B4" s="30"/>
      <c r="C4" s="30"/>
      <c r="D4" s="30"/>
      <c r="E4" s="30"/>
      <c r="F4" s="30"/>
      <c r="G4" s="30"/>
      <c r="H4" s="22" t="s">
        <v>34</v>
      </c>
      <c r="I4" s="30"/>
      <c r="J4" s="30"/>
      <c r="K4" s="31"/>
      <c r="L4" s="25"/>
    </row>
    <row r="5" spans="1:12" ht="9" customHeight="1">
      <c r="A5" s="32"/>
      <c r="B5" s="33"/>
      <c r="C5" s="33"/>
      <c r="D5" s="33"/>
      <c r="E5" s="33"/>
      <c r="F5" s="33"/>
      <c r="G5" s="33"/>
      <c r="H5" s="24"/>
      <c r="I5" s="33"/>
      <c r="J5" s="33"/>
      <c r="K5" s="34"/>
      <c r="L5" s="25"/>
    </row>
    <row r="6" spans="1:12" ht="15">
      <c r="A6" s="29"/>
      <c r="B6" s="30"/>
      <c r="C6" s="30"/>
      <c r="D6" s="30"/>
      <c r="E6" s="30"/>
      <c r="F6" s="30"/>
      <c r="G6" s="30"/>
      <c r="H6" s="22" t="s">
        <v>35</v>
      </c>
      <c r="I6" s="30"/>
      <c r="J6" s="30"/>
      <c r="K6" s="31"/>
      <c r="L6" s="25"/>
    </row>
    <row r="7" spans="1:12" ht="15">
      <c r="A7" s="29"/>
      <c r="B7" s="30"/>
      <c r="C7" s="30"/>
      <c r="D7" s="30"/>
      <c r="E7" s="30"/>
      <c r="F7" s="30"/>
      <c r="G7" s="30"/>
      <c r="H7" s="22" t="s">
        <v>32</v>
      </c>
      <c r="I7" s="30"/>
      <c r="J7" s="30"/>
      <c r="K7" s="31"/>
      <c r="L7" s="25"/>
    </row>
    <row r="8" spans="1:12" ht="5.25" customHeight="1" thickBot="1">
      <c r="A8" s="35"/>
      <c r="B8" s="36"/>
      <c r="C8" s="36"/>
      <c r="D8" s="36"/>
      <c r="E8" s="36"/>
      <c r="F8" s="36"/>
      <c r="G8" s="36"/>
      <c r="H8" s="36"/>
      <c r="I8" s="36"/>
      <c r="J8" s="36"/>
      <c r="K8" s="37"/>
      <c r="L8" s="25"/>
    </row>
    <row r="10" spans="1:11" ht="15">
      <c r="A10" s="7"/>
      <c r="B10" s="7"/>
      <c r="C10" s="7"/>
      <c r="D10" s="7"/>
      <c r="E10" s="48" t="s">
        <v>0</v>
      </c>
      <c r="F10" s="48"/>
      <c r="G10" s="48"/>
      <c r="H10" s="48"/>
      <c r="I10" s="48"/>
      <c r="J10" s="48"/>
      <c r="K10" s="48"/>
    </row>
    <row r="11" spans="5:11" ht="15">
      <c r="E11" s="3" t="s">
        <v>1</v>
      </c>
      <c r="G11" s="4" t="s">
        <v>1</v>
      </c>
      <c r="I11" s="4" t="s">
        <v>1</v>
      </c>
      <c r="K11" s="4" t="s">
        <v>1</v>
      </c>
    </row>
    <row r="13" spans="1:11" ht="15">
      <c r="A13" s="7"/>
      <c r="B13" s="7"/>
      <c r="C13" s="7"/>
      <c r="D13" s="7"/>
      <c r="E13" s="9" t="s">
        <v>2</v>
      </c>
      <c r="F13" s="7"/>
      <c r="G13" s="8" t="s">
        <v>3</v>
      </c>
      <c r="H13" s="7"/>
      <c r="I13" s="8" t="s">
        <v>4</v>
      </c>
      <c r="J13" s="7"/>
      <c r="K13" s="8" t="s">
        <v>5</v>
      </c>
    </row>
    <row r="14" spans="1:11" ht="15">
      <c r="A14" s="23" t="s">
        <v>6</v>
      </c>
      <c r="B14" s="23"/>
      <c r="C14" s="23"/>
      <c r="D14" s="23"/>
      <c r="E14" s="23"/>
      <c r="F14" s="23"/>
      <c r="G14" s="38"/>
      <c r="H14" s="23"/>
      <c r="I14" s="38"/>
      <c r="J14" s="23"/>
      <c r="K14" s="38"/>
    </row>
    <row r="15" spans="1:11" ht="16.5" customHeight="1">
      <c r="A15" s="3" t="s">
        <v>7</v>
      </c>
      <c r="K15" s="4" t="s">
        <v>1</v>
      </c>
    </row>
    <row r="16" spans="1:11" ht="15">
      <c r="A16" s="23" t="s">
        <v>8</v>
      </c>
      <c r="B16" s="23"/>
      <c r="C16" s="23"/>
      <c r="D16" s="23"/>
      <c r="E16" s="23"/>
      <c r="F16" s="23"/>
      <c r="G16" s="38"/>
      <c r="H16" s="23"/>
      <c r="I16" s="38"/>
      <c r="J16" s="23"/>
      <c r="K16" s="38"/>
    </row>
    <row r="17" spans="1:11" ht="15" hidden="1">
      <c r="A17" s="3" t="s">
        <v>15</v>
      </c>
      <c r="E17" s="1">
        <v>0</v>
      </c>
      <c r="G17" s="1">
        <v>0</v>
      </c>
      <c r="J17" s="1"/>
      <c r="K17" s="10">
        <v>0</v>
      </c>
    </row>
    <row r="18" spans="1:11" ht="15" hidden="1">
      <c r="A18" s="3" t="s">
        <v>16</v>
      </c>
      <c r="E18" s="3">
        <v>0</v>
      </c>
      <c r="G18" s="4">
        <v>0</v>
      </c>
      <c r="K18" s="5">
        <v>0</v>
      </c>
    </row>
    <row r="19" spans="1:11" ht="15">
      <c r="A19" s="3" t="s">
        <v>17</v>
      </c>
      <c r="E19" s="19">
        <f>G19+I19+K19</f>
        <v>2561839</v>
      </c>
      <c r="F19" s="19"/>
      <c r="G19" s="19">
        <v>0</v>
      </c>
      <c r="H19" s="19"/>
      <c r="I19" s="19">
        <v>2561839</v>
      </c>
      <c r="J19" s="19"/>
      <c r="K19" s="20">
        <v>0</v>
      </c>
    </row>
    <row r="20" spans="1:11" ht="15" hidden="1">
      <c r="A20" s="3" t="s">
        <v>18</v>
      </c>
      <c r="E20" s="3">
        <v>0</v>
      </c>
      <c r="K20" s="5">
        <v>0</v>
      </c>
    </row>
    <row r="21" spans="1:11" ht="15" hidden="1">
      <c r="A21" s="3" t="s">
        <v>19</v>
      </c>
      <c r="E21" s="3">
        <v>0</v>
      </c>
      <c r="G21" s="5"/>
      <c r="K21" s="5">
        <v>0</v>
      </c>
    </row>
    <row r="22" spans="1:11" ht="15">
      <c r="A22" s="23" t="s">
        <v>20</v>
      </c>
      <c r="B22" s="23"/>
      <c r="C22" s="23"/>
      <c r="D22" s="23"/>
      <c r="E22" s="23">
        <f>G22+I22+K22</f>
        <v>278402</v>
      </c>
      <c r="F22" s="23"/>
      <c r="G22" s="38">
        <v>278402</v>
      </c>
      <c r="H22" s="23"/>
      <c r="I22" s="38"/>
      <c r="J22" s="23"/>
      <c r="K22" s="39">
        <v>0</v>
      </c>
    </row>
    <row r="23" spans="1:11" ht="15">
      <c r="A23" s="3" t="s">
        <v>33</v>
      </c>
      <c r="E23" s="3">
        <f aca="true" t="shared" si="0" ref="E23:E30">G23+I23+K23</f>
        <v>975000</v>
      </c>
      <c r="G23" s="5"/>
      <c r="I23" s="4">
        <v>975000</v>
      </c>
      <c r="K23" s="5">
        <v>0</v>
      </c>
    </row>
    <row r="24" spans="1:11" ht="15" hidden="1">
      <c r="A24" s="11" t="s">
        <v>21</v>
      </c>
      <c r="E24" s="3">
        <f t="shared" si="0"/>
        <v>0</v>
      </c>
      <c r="F24" s="11"/>
      <c r="G24" s="5"/>
      <c r="K24" s="5">
        <v>0</v>
      </c>
    </row>
    <row r="25" spans="1:11" ht="15">
      <c r="A25" s="40" t="s">
        <v>10</v>
      </c>
      <c r="B25" s="23"/>
      <c r="C25" s="23"/>
      <c r="D25" s="23"/>
      <c r="E25" s="23">
        <f t="shared" si="0"/>
        <v>0</v>
      </c>
      <c r="F25" s="40"/>
      <c r="G25" s="39"/>
      <c r="H25" s="23"/>
      <c r="I25" s="38"/>
      <c r="J25" s="23"/>
      <c r="K25" s="39"/>
    </row>
    <row r="26" spans="1:11" ht="15">
      <c r="A26" s="11" t="s">
        <v>22</v>
      </c>
      <c r="E26" s="3">
        <f t="shared" si="0"/>
        <v>4634169</v>
      </c>
      <c r="F26" s="11"/>
      <c r="G26" s="5"/>
      <c r="I26" s="4">
        <v>4634169</v>
      </c>
      <c r="K26" s="5"/>
    </row>
    <row r="27" spans="1:11" ht="15">
      <c r="A27" s="40" t="s">
        <v>23</v>
      </c>
      <c r="B27" s="23"/>
      <c r="C27" s="23"/>
      <c r="D27" s="23"/>
      <c r="E27" s="23">
        <f t="shared" si="0"/>
        <v>459457</v>
      </c>
      <c r="F27" s="40"/>
      <c r="G27" s="39"/>
      <c r="H27" s="23"/>
      <c r="I27" s="38">
        <v>459457</v>
      </c>
      <c r="J27" s="23"/>
      <c r="K27" s="39"/>
    </row>
    <row r="28" spans="1:5" ht="15">
      <c r="A28" s="3" t="s">
        <v>9</v>
      </c>
      <c r="E28" s="3">
        <f t="shared" si="0"/>
        <v>0</v>
      </c>
    </row>
    <row r="29" spans="1:11" ht="15">
      <c r="A29" s="23" t="s">
        <v>8</v>
      </c>
      <c r="B29" s="23"/>
      <c r="C29" s="23"/>
      <c r="D29" s="23"/>
      <c r="E29" s="23">
        <f t="shared" si="0"/>
        <v>0</v>
      </c>
      <c r="F29" s="23"/>
      <c r="G29" s="38"/>
      <c r="H29" s="23"/>
      <c r="I29" s="38"/>
      <c r="J29" s="23"/>
      <c r="K29" s="38"/>
    </row>
    <row r="30" spans="1:11" ht="15">
      <c r="A30" s="3" t="s">
        <v>24</v>
      </c>
      <c r="E30" s="3">
        <f t="shared" si="0"/>
        <v>1458866</v>
      </c>
      <c r="I30" s="5">
        <v>1458866</v>
      </c>
      <c r="K30" s="5"/>
    </row>
    <row r="31" spans="1:11" ht="15" hidden="1">
      <c r="A31" s="3" t="s">
        <v>10</v>
      </c>
      <c r="I31" s="5"/>
      <c r="K31" s="5"/>
    </row>
    <row r="32" spans="1:11" ht="15" hidden="1">
      <c r="A32" s="3" t="s">
        <v>25</v>
      </c>
      <c r="E32" s="3">
        <v>0</v>
      </c>
      <c r="I32" s="5"/>
      <c r="K32" s="5">
        <v>0</v>
      </c>
    </row>
    <row r="33" spans="1:11" ht="15" hidden="1">
      <c r="A33" s="3" t="s">
        <v>26</v>
      </c>
      <c r="E33" s="3">
        <v>0</v>
      </c>
      <c r="I33" s="5"/>
      <c r="K33" s="5">
        <v>0</v>
      </c>
    </row>
    <row r="34" spans="1:11" ht="15" hidden="1">
      <c r="A34" s="3" t="s">
        <v>27</v>
      </c>
      <c r="E34" s="3">
        <v>0</v>
      </c>
      <c r="G34" s="4">
        <v>0</v>
      </c>
      <c r="I34" s="5"/>
      <c r="K34" s="5">
        <v>0</v>
      </c>
    </row>
    <row r="35" spans="1:11" ht="15" hidden="1">
      <c r="A35" s="3" t="s">
        <v>28</v>
      </c>
      <c r="E35" s="3">
        <v>0</v>
      </c>
      <c r="G35" s="4">
        <v>0</v>
      </c>
      <c r="I35" s="5"/>
      <c r="K35" s="5">
        <v>0</v>
      </c>
    </row>
    <row r="36" spans="1:11" ht="15">
      <c r="A36" s="41" t="s">
        <v>11</v>
      </c>
      <c r="B36" s="41"/>
      <c r="C36" s="41"/>
      <c r="D36" s="41"/>
      <c r="E36" s="42">
        <f>SUM(E16:E35)</f>
        <v>10367733</v>
      </c>
      <c r="F36" s="41"/>
      <c r="G36" s="42">
        <f>SUM(G16:G35)</f>
        <v>278402</v>
      </c>
      <c r="H36" s="41"/>
      <c r="I36" s="42">
        <f>SUM(I16:I35)</f>
        <v>10089331</v>
      </c>
      <c r="J36" s="41"/>
      <c r="K36" s="42">
        <f>SUM(K16:K35)</f>
        <v>0</v>
      </c>
    </row>
    <row r="38" spans="1:11" ht="15">
      <c r="A38" s="23" t="s">
        <v>12</v>
      </c>
      <c r="B38" s="23"/>
      <c r="C38" s="23"/>
      <c r="D38" s="23"/>
      <c r="E38" s="23"/>
      <c r="F38" s="23"/>
      <c r="G38" s="38"/>
      <c r="H38" s="23"/>
      <c r="I38" s="38"/>
      <c r="J38" s="23"/>
      <c r="K38" s="38"/>
    </row>
    <row r="39" spans="1:9" ht="15">
      <c r="A39" s="3" t="s">
        <v>29</v>
      </c>
      <c r="E39" s="3">
        <f>G39+I39+K39</f>
        <v>6866214</v>
      </c>
      <c r="G39" s="4">
        <v>6866214</v>
      </c>
      <c r="I39" s="5">
        <v>0</v>
      </c>
    </row>
    <row r="40" spans="1:11" ht="15">
      <c r="A40" s="23" t="s">
        <v>30</v>
      </c>
      <c r="B40" s="23"/>
      <c r="C40" s="23"/>
      <c r="D40" s="23"/>
      <c r="E40" s="23">
        <f>G40+I40+K40</f>
        <v>-3045</v>
      </c>
      <c r="F40" s="23"/>
      <c r="G40" s="38">
        <v>-3045</v>
      </c>
      <c r="H40" s="23"/>
      <c r="I40" s="39">
        <v>0</v>
      </c>
      <c r="J40" s="23"/>
      <c r="K40" s="39"/>
    </row>
    <row r="41" spans="1:11" ht="15">
      <c r="A41" s="7" t="s">
        <v>31</v>
      </c>
      <c r="B41" s="7"/>
      <c r="C41" s="7"/>
      <c r="D41" s="7"/>
      <c r="E41" s="21">
        <f>G41+I41+K41</f>
        <v>1032106.0599999999</v>
      </c>
      <c r="F41" s="7"/>
      <c r="G41" s="12">
        <v>968585.73</v>
      </c>
      <c r="H41" s="7"/>
      <c r="I41" s="13">
        <v>0</v>
      </c>
      <c r="J41" s="7"/>
      <c r="K41" s="14">
        <v>63520.33</v>
      </c>
    </row>
    <row r="42" spans="1:11" ht="15">
      <c r="A42" s="41" t="s">
        <v>13</v>
      </c>
      <c r="B42" s="41"/>
      <c r="C42" s="41"/>
      <c r="D42" s="41"/>
      <c r="E42" s="43">
        <f>SUM(E39:E41)</f>
        <v>7895275.06</v>
      </c>
      <c r="F42" s="41"/>
      <c r="G42" s="44">
        <f>SUM(G39:G41)</f>
        <v>7831754.73</v>
      </c>
      <c r="H42" s="41"/>
      <c r="I42" s="45">
        <v>0</v>
      </c>
      <c r="J42" s="41"/>
      <c r="K42" s="42">
        <f>SUM(K39:K41)</f>
        <v>63520.33</v>
      </c>
    </row>
    <row r="44" spans="1:11" ht="15.75" thickBot="1">
      <c r="A44" s="41" t="s">
        <v>14</v>
      </c>
      <c r="B44" s="41"/>
      <c r="C44" s="41"/>
      <c r="D44" s="41"/>
      <c r="E44" s="46">
        <f>E36+E42</f>
        <v>18263008.06</v>
      </c>
      <c r="F44" s="47"/>
      <c r="G44" s="46">
        <f>G36+G42</f>
        <v>8110156.73</v>
      </c>
      <c r="H44" s="47"/>
      <c r="I44" s="46">
        <f>I36+I42</f>
        <v>10089331</v>
      </c>
      <c r="J44" s="47"/>
      <c r="K44" s="46">
        <f>K36+K42</f>
        <v>63520.33</v>
      </c>
    </row>
    <row r="45" spans="1:11" ht="15.75" thickTop="1">
      <c r="A45" s="7"/>
      <c r="B45" s="7"/>
      <c r="C45" s="7"/>
      <c r="D45" s="7"/>
      <c r="E45" s="15"/>
      <c r="F45" s="15"/>
      <c r="G45" s="16"/>
      <c r="H45" s="15"/>
      <c r="I45" s="16"/>
      <c r="J45" s="15"/>
      <c r="K45" s="16"/>
    </row>
    <row r="46" spans="1:11" ht="15">
      <c r="A46" s="7"/>
      <c r="B46" s="7"/>
      <c r="C46" s="7"/>
      <c r="D46" s="7"/>
      <c r="E46" s="15"/>
      <c r="F46" s="15"/>
      <c r="G46" s="16"/>
      <c r="H46" s="15"/>
      <c r="I46" s="16"/>
      <c r="J46" s="15"/>
      <c r="K46" s="16"/>
    </row>
    <row r="47" spans="1:11" ht="15">
      <c r="A47" s="7"/>
      <c r="B47" s="7"/>
      <c r="C47" s="7"/>
      <c r="D47" s="7"/>
      <c r="E47" s="15"/>
      <c r="F47" s="15"/>
      <c r="G47" s="16"/>
      <c r="H47" s="15"/>
      <c r="I47" s="16"/>
      <c r="J47" s="15"/>
      <c r="K47" s="16"/>
    </row>
    <row r="48" spans="1:11" ht="15">
      <c r="A48" s="7"/>
      <c r="B48" s="7"/>
      <c r="C48" s="7"/>
      <c r="D48" s="7"/>
      <c r="E48" s="15"/>
      <c r="F48" s="15"/>
      <c r="G48" s="16"/>
      <c r="H48" s="15"/>
      <c r="I48" s="16"/>
      <c r="J48" s="15"/>
      <c r="K48" s="16"/>
    </row>
    <row r="49" spans="1:11" ht="15">
      <c r="A49" s="7"/>
      <c r="B49" s="17"/>
      <c r="C49" s="18"/>
      <c r="D49" s="7"/>
      <c r="E49" s="15"/>
      <c r="F49" s="15"/>
      <c r="G49" s="16"/>
      <c r="H49" s="15"/>
      <c r="I49" s="16"/>
      <c r="J49" s="15"/>
      <c r="K49" s="16"/>
    </row>
    <row r="50" spans="1:11" ht="15">
      <c r="A50" s="7"/>
      <c r="B50" s="7"/>
      <c r="C50" s="7"/>
      <c r="D50" s="7"/>
      <c r="E50" s="15"/>
      <c r="F50" s="15"/>
      <c r="G50" s="16"/>
      <c r="H50" s="15"/>
      <c r="I50" s="16"/>
      <c r="J50" s="15"/>
      <c r="K50" s="15"/>
    </row>
    <row r="52" spans="1:11" ht="15">
      <c r="A52" s="7"/>
      <c r="B52" s="7"/>
      <c r="C52" s="7"/>
      <c r="D52" s="7"/>
      <c r="E52" s="15"/>
      <c r="F52" s="15"/>
      <c r="G52" s="16"/>
      <c r="H52" s="15"/>
      <c r="I52" s="16"/>
      <c r="J52" s="15"/>
      <c r="K52" s="16"/>
    </row>
    <row r="53" spans="1:11" ht="15">
      <c r="A53" s="7"/>
      <c r="B53" s="7"/>
      <c r="C53" s="7"/>
      <c r="D53" s="7"/>
      <c r="E53" s="15"/>
      <c r="F53" s="15"/>
      <c r="G53" s="16"/>
      <c r="H53" s="15"/>
      <c r="I53" s="16"/>
      <c r="J53" s="15"/>
      <c r="K53" s="16"/>
    </row>
    <row r="54" spans="1:11" ht="15">
      <c r="A54" s="7"/>
      <c r="B54" s="7"/>
      <c r="C54" s="7"/>
      <c r="D54" s="7"/>
      <c r="E54" s="15"/>
      <c r="F54" s="15"/>
      <c r="G54" s="16"/>
      <c r="H54" s="15"/>
      <c r="I54" s="16"/>
      <c r="J54" s="15"/>
      <c r="K54" s="16"/>
    </row>
    <row r="55" spans="1:11" ht="15">
      <c r="A55" s="7"/>
      <c r="B55" s="7"/>
      <c r="C55" s="7"/>
      <c r="D55" s="7"/>
      <c r="E55" s="15"/>
      <c r="F55" s="15"/>
      <c r="G55" s="16"/>
      <c r="H55" s="15"/>
      <c r="I55" s="16"/>
      <c r="J55" s="15"/>
      <c r="K55" s="16"/>
    </row>
    <row r="56" spans="1:11" ht="15">
      <c r="A56" s="7"/>
      <c r="B56" s="7"/>
      <c r="C56" s="7"/>
      <c r="D56" s="7"/>
      <c r="E56" s="15"/>
      <c r="F56" s="15"/>
      <c r="G56" s="16"/>
      <c r="H56" s="15"/>
      <c r="I56" s="16"/>
      <c r="J56" s="15"/>
      <c r="K56" s="16"/>
    </row>
    <row r="57" spans="1:11" ht="15">
      <c r="A57" s="7"/>
      <c r="B57" s="7"/>
      <c r="C57" s="7"/>
      <c r="D57" s="7"/>
      <c r="E57" s="15"/>
      <c r="F57" s="15"/>
      <c r="G57" s="16"/>
      <c r="H57" s="15"/>
      <c r="I57" s="16"/>
      <c r="J57" s="15"/>
      <c r="K57" s="16"/>
    </row>
    <row r="58" spans="1:11" ht="15">
      <c r="A58" s="7"/>
      <c r="B58" s="7"/>
      <c r="C58" s="7"/>
      <c r="D58" s="7"/>
      <c r="E58" s="15"/>
      <c r="F58" s="15"/>
      <c r="G58" s="16"/>
      <c r="H58" s="15"/>
      <c r="I58" s="16"/>
      <c r="J58" s="15"/>
      <c r="K58" s="16"/>
    </row>
    <row r="59" spans="1:11" ht="15">
      <c r="A59" s="7"/>
      <c r="B59" s="7"/>
      <c r="C59" s="7"/>
      <c r="D59" s="7"/>
      <c r="E59" s="15"/>
      <c r="F59" s="15"/>
      <c r="G59" s="16"/>
      <c r="H59" s="15"/>
      <c r="I59" s="16"/>
      <c r="J59" s="15"/>
      <c r="K59" s="16"/>
    </row>
    <row r="60" spans="1:11" ht="15">
      <c r="A60" s="7"/>
      <c r="B60" s="7"/>
      <c r="C60" s="7"/>
      <c r="D60" s="7"/>
      <c r="E60" s="15"/>
      <c r="F60" s="15"/>
      <c r="G60" s="16"/>
      <c r="H60" s="15"/>
      <c r="I60" s="16"/>
      <c r="J60" s="15"/>
      <c r="K60" s="16"/>
    </row>
    <row r="61" spans="1:11" ht="15">
      <c r="A61" s="7"/>
      <c r="B61" s="7"/>
      <c r="C61" s="7"/>
      <c r="D61" s="7"/>
      <c r="E61" s="15"/>
      <c r="F61" s="15"/>
      <c r="G61" s="16"/>
      <c r="H61" s="15"/>
      <c r="I61" s="16"/>
      <c r="J61" s="15"/>
      <c r="K61" s="16"/>
    </row>
    <row r="62" spans="1:11" ht="15">
      <c r="A62" s="7"/>
      <c r="B62" s="7"/>
      <c r="C62" s="7"/>
      <c r="D62" s="7"/>
      <c r="E62" s="15"/>
      <c r="F62" s="15"/>
      <c r="G62" s="16"/>
      <c r="H62" s="15"/>
      <c r="I62" s="16"/>
      <c r="J62" s="15"/>
      <c r="K62" s="16"/>
    </row>
    <row r="63" spans="1:11" ht="15">
      <c r="A63" s="7"/>
      <c r="B63" s="7"/>
      <c r="C63" s="7"/>
      <c r="D63" s="7"/>
      <c r="E63" s="15"/>
      <c r="F63" s="15"/>
      <c r="G63" s="16"/>
      <c r="H63" s="15"/>
      <c r="I63" s="16"/>
      <c r="J63" s="15"/>
      <c r="K63" s="16"/>
    </row>
    <row r="64" spans="1:11" ht="15">
      <c r="A64" s="7"/>
      <c r="B64" s="7"/>
      <c r="C64" s="7"/>
      <c r="D64" s="7"/>
      <c r="E64" s="15"/>
      <c r="F64" s="15"/>
      <c r="G64" s="16"/>
      <c r="H64" s="15"/>
      <c r="I64" s="16"/>
      <c r="J64" s="15"/>
      <c r="K64" s="16"/>
    </row>
    <row r="65" spans="1:11" ht="15">
      <c r="A65" s="7"/>
      <c r="B65" s="7"/>
      <c r="C65" s="7"/>
      <c r="D65" s="7"/>
      <c r="E65" s="15"/>
      <c r="F65" s="15"/>
      <c r="G65" s="16"/>
      <c r="H65" s="15"/>
      <c r="I65" s="16"/>
      <c r="J65" s="15"/>
      <c r="K65" s="16"/>
    </row>
    <row r="66" spans="1:11" ht="15">
      <c r="A66" s="7"/>
      <c r="B66" s="7"/>
      <c r="C66" s="7"/>
      <c r="D66" s="7"/>
      <c r="E66" s="15"/>
      <c r="F66" s="15"/>
      <c r="G66" s="16"/>
      <c r="H66" s="15"/>
      <c r="I66" s="16"/>
      <c r="J66" s="15"/>
      <c r="K66" s="16"/>
    </row>
    <row r="67" spans="1:11" ht="15">
      <c r="A67" s="7"/>
      <c r="B67" s="7"/>
      <c r="C67" s="7"/>
      <c r="D67" s="7"/>
      <c r="E67" s="15"/>
      <c r="F67" s="15"/>
      <c r="G67" s="16"/>
      <c r="H67" s="15"/>
      <c r="I67" s="16"/>
      <c r="J67" s="15"/>
      <c r="K67" s="16"/>
    </row>
    <row r="68" spans="1:11" ht="15">
      <c r="A68" s="7"/>
      <c r="B68" s="7"/>
      <c r="C68" s="7"/>
      <c r="D68" s="7"/>
      <c r="E68" s="15"/>
      <c r="F68" s="15"/>
      <c r="G68" s="16"/>
      <c r="H68" s="15"/>
      <c r="I68" s="16"/>
      <c r="J68" s="15"/>
      <c r="K68" s="16"/>
    </row>
    <row r="69" spans="1:11" ht="15">
      <c r="A69" s="7"/>
      <c r="B69" s="7"/>
      <c r="C69" s="7"/>
      <c r="D69" s="7"/>
      <c r="E69" s="15"/>
      <c r="F69" s="15"/>
      <c r="G69" s="16"/>
      <c r="H69" s="15"/>
      <c r="I69" s="16"/>
      <c r="J69" s="15"/>
      <c r="K69" s="16"/>
    </row>
    <row r="70" spans="1:11" ht="15">
      <c r="A70" s="7"/>
      <c r="B70" s="7"/>
      <c r="C70" s="7"/>
      <c r="D70" s="7"/>
      <c r="E70" s="15"/>
      <c r="F70" s="15"/>
      <c r="G70" s="16"/>
      <c r="H70" s="15"/>
      <c r="I70" s="16"/>
      <c r="J70" s="15"/>
      <c r="K70" s="16"/>
    </row>
    <row r="72" spans="1:11" ht="15">
      <c r="A72" s="7"/>
      <c r="B72" s="7"/>
      <c r="C72" s="7"/>
      <c r="D72" s="7"/>
      <c r="E72" s="15"/>
      <c r="F72" s="15"/>
      <c r="G72" s="16"/>
      <c r="H72" s="15"/>
      <c r="I72" s="16"/>
      <c r="J72" s="15"/>
      <c r="K72" s="16"/>
    </row>
    <row r="74" spans="1:11" ht="15">
      <c r="A74" s="7"/>
      <c r="B74" s="7"/>
      <c r="C74" s="7"/>
      <c r="D74" s="7"/>
      <c r="E74" s="15"/>
      <c r="F74" s="15"/>
      <c r="G74" s="16"/>
      <c r="H74" s="15"/>
      <c r="I74" s="16"/>
      <c r="J74" s="15"/>
      <c r="K74" s="16"/>
    </row>
    <row r="76" ht="15">
      <c r="L76" s="6"/>
    </row>
  </sheetData>
  <sheetProtection/>
  <mergeCells count="1">
    <mergeCell ref="E10:K10"/>
  </mergeCells>
  <printOptions horizontalCentered="1"/>
  <pageMargins left="0" right="0" top="1" bottom="0.96" header="0" footer="0.34"/>
  <pageSetup firstPageNumber="28" useFirstPageNumber="1"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UNO, Accounts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S. Schnieders</dc:creator>
  <cp:keywords/>
  <dc:description/>
  <cp:lastModifiedBy>ejudson</cp:lastModifiedBy>
  <cp:lastPrinted>2011-03-24T21:29:35Z</cp:lastPrinted>
  <dcterms:created xsi:type="dcterms:W3CDTF">1999-08-19T19:42:24Z</dcterms:created>
  <dcterms:modified xsi:type="dcterms:W3CDTF">2011-03-29T13:58:33Z</dcterms:modified>
  <cp:category/>
  <cp:version/>
  <cp:contentType/>
  <cp:contentStatus/>
</cp:coreProperties>
</file>